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30 апреля 2019г" sheetId="1" r:id="rId1"/>
  </sheets>
  <definedNames>
    <definedName name="_xlnm._FilterDatabase" localSheetId="0" hidden="1">'30 апреля 2019г'!$B$1:$L$5743</definedName>
    <definedName name="_xlnm.Print_Titles" localSheetId="0">'30 апреля 2019г'!$5:$8</definedName>
  </definedNames>
  <calcPr fullCalcOnLoad="1"/>
</workbook>
</file>

<file path=xl/sharedStrings.xml><?xml version="1.0" encoding="utf-8"?>
<sst xmlns="http://schemas.openxmlformats.org/spreadsheetml/2006/main" count="113" uniqueCount="73">
  <si>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</si>
  <si>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</si>
  <si>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</si>
  <si>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</si>
  <si>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</si>
  <si>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</si>
  <si>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</si>
  <si>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</si>
  <si>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</si>
  <si>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</si>
  <si>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</si>
  <si>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</si>
  <si>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</si>
  <si>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</si>
  <si>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</si>
  <si>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</si>
  <si>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</si>
  <si>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</si>
  <si>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</si>
  <si>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</si>
  <si>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</si>
  <si>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</si>
  <si>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</si>
  <si>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</si>
  <si>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</si>
  <si>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</si>
  <si>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</si>
  <si>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</si>
  <si>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</si>
  <si>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</si>
  <si>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</si>
  <si>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</si>
  <si>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</si>
  <si>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</si>
  <si>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</si>
  <si>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</si>
  <si>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</si>
  <si>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</si>
  <si>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</si>
  <si>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</si>
  <si>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</si>
  <si>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</si>
  <si>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</si>
  <si>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</si>
  <si>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114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</si>
  <si>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</si>
  <si>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</si>
  <si>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</si>
  <si>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</si>
  <si>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</si>
  <si>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</si>
  <si>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</si>
  <si>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Субвенции бюджетам муниципальных рацйонов на реализацию государственных полномочий по расчету и предоставлению дотаций на выравнивание уровня бюджетной обеспеченности поселений в РК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</si>
  <si>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</si>
  <si>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</si>
  <si>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</si>
  <si>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</si>
  <si>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уточнение  плановых  показателей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</si>
  <si>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</si>
  <si>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</si>
  <si>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</si>
  <si>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</si>
  <si>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</si>
  <si>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</si>
  <si>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</si>
  <si>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426</t>
  </si>
  <si>
    <t>427</t>
  </si>
  <si>
    <t>429</t>
  </si>
  <si>
    <t>104</t>
  </si>
  <si>
    <t>428</t>
  </si>
  <si>
    <t>140</t>
  </si>
  <si>
    <t>400</t>
  </si>
  <si>
    <t>вносимых изменений и дополнений в бюджет МО СП "Уег" на  2019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</si>
</sst>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9" xfId="0" applyNumberFormat="1" applyFont="1" applyFill="1" applyBorder="1" applyAlignment="1" applyProtection="1">
      <alignment horizontal="center" vertical="top" wrapText="1"/>
      <protection/>
    </xf>
    <xf numFmtId="41" fontId="2" fillId="0" borderId="14" xfId="0" applyNumberFormat="1" applyFont="1" applyFill="1" applyBorder="1" applyAlignment="1" applyProtection="1">
      <alignment horizontal="center" vertical="top" wrapText="1"/>
      <protection/>
    </xf>
    <xf numFmtId="41" fontId="2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1" fontId="2" fillId="0" borderId="21" xfId="0" applyNumberFormat="1" applyFont="1" applyFill="1" applyBorder="1" applyAlignment="1" applyProtection="1">
      <alignment horizontal="center" vertical="center" wrapText="1"/>
      <protection/>
    </xf>
    <xf numFmtId="41" fontId="2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2" fillId="0" borderId="23" xfId="0" applyNumberFormat="1" applyFont="1" applyFill="1" applyBorder="1" applyAlignment="1" applyProtection="1">
      <alignment horizontal="center" vertical="center" wrapText="1"/>
      <protection/>
    </xf>
    <xf numFmtId="41" fontId="2" fillId="0" borderId="0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2" fillId="0" borderId="24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5" xfId="0" applyNumberFormat="1" applyFont="1" applyFill="1" applyBorder="1" applyAlignment="1" applyProtection="1">
      <alignment horizontal="center" vertical="center" wrapText="1"/>
      <protection/>
    </xf>
    <xf numFmtId="41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3"/>
  <sheetViews>
    <sheetView tabSelected="1" zoomScale="85" zoomScaleNormal="85" zoomScaleSheetLayoutView="100" zoomScalePageLayoutView="0" workbookViewId="0" topLeftCell="A1">
      <pane xSplit="6" ySplit="8" topLeftCell="G4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70" sqref="L70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93" t="s">
        <v>0</v>
      </c>
      <c r="G2" s="93"/>
      <c r="H2" s="93"/>
      <c r="I2" s="93"/>
      <c r="J2" s="93"/>
      <c r="K2" s="93"/>
      <c r="L2" s="6"/>
    </row>
    <row r="3" spans="2:12" ht="18.75">
      <c r="B3" s="94" t="s">
        <v>72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1" ht="4.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95" t="s">
        <v>6</v>
      </c>
      <c r="C5" s="96"/>
      <c r="D5" s="96"/>
      <c r="E5" s="96"/>
      <c r="F5" s="97"/>
      <c r="G5" s="104" t="s">
        <v>41</v>
      </c>
      <c r="H5" s="86" t="s">
        <v>48</v>
      </c>
      <c r="I5" s="109" t="s">
        <v>49</v>
      </c>
      <c r="J5" s="109"/>
      <c r="K5" s="109"/>
      <c r="L5" s="110" t="s">
        <v>18</v>
      </c>
      <c r="M5" s="85" t="s">
        <v>1</v>
      </c>
    </row>
    <row r="6" spans="2:13" ht="12.75">
      <c r="B6" s="98"/>
      <c r="C6" s="99"/>
      <c r="D6" s="99"/>
      <c r="E6" s="99"/>
      <c r="F6" s="100"/>
      <c r="G6" s="105"/>
      <c r="H6" s="107"/>
      <c r="I6" s="86" t="s">
        <v>16</v>
      </c>
      <c r="J6" s="86" t="s">
        <v>2</v>
      </c>
      <c r="K6" s="86" t="s">
        <v>17</v>
      </c>
      <c r="L6" s="111"/>
      <c r="M6" s="85"/>
    </row>
    <row r="7" spans="2:13" ht="66.75" customHeight="1">
      <c r="B7" s="101"/>
      <c r="C7" s="102"/>
      <c r="D7" s="102"/>
      <c r="E7" s="102"/>
      <c r="F7" s="103"/>
      <c r="G7" s="106"/>
      <c r="H7" s="108"/>
      <c r="I7" s="87"/>
      <c r="J7" s="88"/>
      <c r="K7" s="88"/>
      <c r="L7" s="112"/>
      <c r="M7" s="85"/>
    </row>
    <row r="8" spans="2:13" ht="12.75">
      <c r="B8" s="89"/>
      <c r="C8" s="90"/>
      <c r="D8" s="90"/>
      <c r="E8" s="90"/>
      <c r="F8" s="91"/>
      <c r="G8" s="30"/>
      <c r="H8" s="29"/>
      <c r="I8" s="23"/>
      <c r="J8" s="2"/>
      <c r="K8" s="2"/>
      <c r="L8" s="2"/>
      <c r="M8" s="2"/>
    </row>
    <row r="9" spans="2:13" ht="18.75">
      <c r="B9" s="79" t="s">
        <v>4</v>
      </c>
      <c r="C9" s="80"/>
      <c r="D9" s="80"/>
      <c r="E9" s="80"/>
      <c r="F9" s="81"/>
      <c r="G9" s="42"/>
      <c r="H9" s="58">
        <v>3871417</v>
      </c>
      <c r="I9" s="58"/>
      <c r="J9" s="43"/>
      <c r="K9" s="62"/>
      <c r="L9" s="58">
        <v>3871417</v>
      </c>
      <c r="M9" s="52"/>
    </row>
    <row r="10" spans="2:13" ht="24" customHeight="1">
      <c r="B10" s="92" t="s">
        <v>5</v>
      </c>
      <c r="C10" s="92"/>
      <c r="D10" s="92"/>
      <c r="E10" s="92"/>
      <c r="F10" s="92"/>
      <c r="G10" s="31"/>
      <c r="H10" s="26"/>
      <c r="I10" s="20"/>
      <c r="J10" s="19"/>
      <c r="K10" s="19"/>
      <c r="L10" s="19"/>
      <c r="M10" s="19"/>
    </row>
    <row r="11" spans="2:13" ht="27" customHeight="1">
      <c r="B11" s="82" t="s">
        <v>26</v>
      </c>
      <c r="C11" s="83"/>
      <c r="D11" s="83"/>
      <c r="E11" s="83"/>
      <c r="F11" s="84"/>
      <c r="G11" s="32"/>
      <c r="H11" s="41">
        <v>68800</v>
      </c>
      <c r="I11" s="41"/>
      <c r="J11" s="48"/>
      <c r="K11" s="48"/>
      <c r="L11" s="48">
        <v>68800</v>
      </c>
      <c r="M11" s="52"/>
    </row>
    <row r="12" spans="2:13" ht="24" customHeight="1">
      <c r="B12" s="75" t="s">
        <v>19</v>
      </c>
      <c r="C12" s="76"/>
      <c r="D12" s="76"/>
      <c r="E12" s="76"/>
      <c r="F12" s="77"/>
      <c r="G12" s="35" t="s">
        <v>33</v>
      </c>
      <c r="H12" s="39">
        <v>40000</v>
      </c>
      <c r="I12" s="40"/>
      <c r="J12" s="19"/>
      <c r="K12" s="19"/>
      <c r="L12" s="22">
        <v>40000</v>
      </c>
      <c r="M12" s="52"/>
    </row>
    <row r="13" spans="2:13" ht="38.25" customHeight="1">
      <c r="B13" s="75" t="s">
        <v>50</v>
      </c>
      <c r="C13" s="76"/>
      <c r="D13" s="76"/>
      <c r="E13" s="76"/>
      <c r="F13" s="77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75" t="s">
        <v>20</v>
      </c>
      <c r="C14" s="76"/>
      <c r="D14" s="76"/>
      <c r="E14" s="76"/>
      <c r="F14" s="77"/>
      <c r="G14" s="35" t="s">
        <v>33</v>
      </c>
      <c r="H14" s="39">
        <v>3000</v>
      </c>
      <c r="I14" s="40"/>
      <c r="J14" s="19"/>
      <c r="K14" s="19"/>
      <c r="L14" s="22">
        <v>3000</v>
      </c>
      <c r="M14" s="52"/>
    </row>
    <row r="15" spans="2:13" ht="28.5" customHeight="1">
      <c r="B15" s="75" t="s">
        <v>21</v>
      </c>
      <c r="C15" s="76"/>
      <c r="D15" s="76"/>
      <c r="E15" s="76"/>
      <c r="F15" s="77"/>
      <c r="G15" s="35" t="s">
        <v>33</v>
      </c>
      <c r="H15" s="39">
        <v>23000</v>
      </c>
      <c r="I15" s="61"/>
      <c r="J15" s="19"/>
      <c r="K15" s="19"/>
      <c r="L15" s="22">
        <v>23000</v>
      </c>
      <c r="M15" s="52"/>
    </row>
    <row r="16" spans="2:13" ht="18.75">
      <c r="B16" s="75" t="s">
        <v>22</v>
      </c>
      <c r="C16" s="76"/>
      <c r="D16" s="76"/>
      <c r="E16" s="76"/>
      <c r="F16" s="77"/>
      <c r="G16" s="35" t="s">
        <v>33</v>
      </c>
      <c r="H16" s="39">
        <v>2800</v>
      </c>
      <c r="I16" s="60"/>
      <c r="J16" s="19"/>
      <c r="K16" s="19"/>
      <c r="L16" s="22">
        <v>2800</v>
      </c>
      <c r="M16" s="52"/>
    </row>
    <row r="17" spans="2:13" ht="57.75" customHeight="1">
      <c r="B17" s="75" t="s">
        <v>23</v>
      </c>
      <c r="C17" s="76"/>
      <c r="D17" s="76"/>
      <c r="E17" s="76"/>
      <c r="F17" s="77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75" t="s">
        <v>24</v>
      </c>
      <c r="C18" s="76"/>
      <c r="D18" s="76"/>
      <c r="E18" s="76"/>
      <c r="F18" s="77"/>
      <c r="G18" s="35" t="s">
        <v>33</v>
      </c>
      <c r="H18" s="39"/>
      <c r="I18" s="40"/>
      <c r="J18" s="19"/>
      <c r="K18" s="19"/>
      <c r="L18" s="22">
        <f aca="true" t="shared" si="0" ref="L18:L34">H18+I18+J18+K18</f>
        <v>0</v>
      </c>
      <c r="M18" s="50"/>
    </row>
    <row r="19" spans="2:13" ht="47.25" customHeight="1">
      <c r="B19" s="75" t="s">
        <v>55</v>
      </c>
      <c r="C19" s="76"/>
      <c r="D19" s="76"/>
      <c r="E19" s="76"/>
      <c r="F19" s="77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75" t="s">
        <v>56</v>
      </c>
      <c r="C20" s="76"/>
      <c r="D20" s="76"/>
      <c r="E20" s="76"/>
      <c r="F20" s="77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75" t="s">
        <v>56</v>
      </c>
      <c r="C21" s="76"/>
      <c r="D21" s="76"/>
      <c r="E21" s="76"/>
      <c r="F21" s="77"/>
      <c r="G21" s="35" t="s">
        <v>70</v>
      </c>
      <c r="H21" s="39"/>
      <c r="I21" s="46"/>
      <c r="J21" s="47"/>
      <c r="K21" s="47"/>
      <c r="L21" s="22"/>
      <c r="M21" s="52"/>
    </row>
    <row r="22" spans="2:13" ht="37.5" customHeight="1">
      <c r="B22" s="75" t="s">
        <v>53</v>
      </c>
      <c r="C22" s="76"/>
      <c r="D22" s="76"/>
      <c r="E22" s="76"/>
      <c r="F22" s="77"/>
      <c r="G22" s="35" t="s">
        <v>54</v>
      </c>
      <c r="H22" s="39"/>
      <c r="I22" s="46"/>
      <c r="J22" s="47"/>
      <c r="K22" s="47"/>
      <c r="L22" s="22">
        <f t="shared" si="0"/>
        <v>0</v>
      </c>
      <c r="M22" s="19"/>
    </row>
    <row r="23" spans="2:13" ht="32.25" customHeight="1">
      <c r="B23" s="82" t="s">
        <v>25</v>
      </c>
      <c r="C23" s="83"/>
      <c r="D23" s="83"/>
      <c r="E23" s="83"/>
      <c r="F23" s="84"/>
      <c r="G23" s="33"/>
      <c r="H23" s="55">
        <v>3802617</v>
      </c>
      <c r="I23" s="59"/>
      <c r="J23" s="41"/>
      <c r="K23" s="41"/>
      <c r="L23" s="49">
        <v>3802617</v>
      </c>
      <c r="M23" s="52"/>
    </row>
    <row r="24" spans="2:13" ht="33" customHeight="1">
      <c r="B24" s="75" t="s">
        <v>27</v>
      </c>
      <c r="C24" s="76"/>
      <c r="D24" s="76"/>
      <c r="E24" s="76"/>
      <c r="F24" s="77"/>
      <c r="G24" s="33" t="s">
        <v>35</v>
      </c>
      <c r="H24" s="28">
        <v>128600</v>
      </c>
      <c r="I24" s="21"/>
      <c r="J24" s="19"/>
      <c r="K24" s="19"/>
      <c r="L24" s="22">
        <v>128600</v>
      </c>
      <c r="M24" s="52"/>
    </row>
    <row r="25" spans="2:13" ht="40.5" customHeight="1">
      <c r="B25" s="75" t="s">
        <v>28</v>
      </c>
      <c r="C25" s="76"/>
      <c r="D25" s="76"/>
      <c r="E25" s="76"/>
      <c r="F25" s="77"/>
      <c r="G25" s="33" t="s">
        <v>36</v>
      </c>
      <c r="H25" s="28">
        <v>3175300</v>
      </c>
      <c r="I25" s="21"/>
      <c r="J25" s="19"/>
      <c r="K25" s="19"/>
      <c r="L25" s="22">
        <f t="shared" si="0"/>
        <v>3175300</v>
      </c>
      <c r="M25" s="52"/>
    </row>
    <row r="26" spans="2:13" ht="62.25" customHeight="1">
      <c r="B26" s="75" t="s">
        <v>52</v>
      </c>
      <c r="C26" s="76"/>
      <c r="D26" s="76"/>
      <c r="E26" s="76"/>
      <c r="F26" s="77"/>
      <c r="G26" s="33" t="s">
        <v>51</v>
      </c>
      <c r="H26" s="28">
        <v>4800</v>
      </c>
      <c r="I26" s="21"/>
      <c r="J26" s="19"/>
      <c r="K26" s="19"/>
      <c r="L26" s="22">
        <f t="shared" si="0"/>
        <v>4800</v>
      </c>
      <c r="M26" s="19"/>
    </row>
    <row r="27" spans="2:13" ht="47.25" customHeight="1">
      <c r="B27" s="75" t="s">
        <v>29</v>
      </c>
      <c r="C27" s="76"/>
      <c r="D27" s="76"/>
      <c r="E27" s="76"/>
      <c r="F27" s="77"/>
      <c r="G27" s="33" t="s">
        <v>37</v>
      </c>
      <c r="H27" s="28">
        <v>0</v>
      </c>
      <c r="I27" s="21"/>
      <c r="J27" s="19"/>
      <c r="K27" s="19"/>
      <c r="L27" s="22">
        <f t="shared" si="0"/>
        <v>0</v>
      </c>
      <c r="M27" s="52"/>
    </row>
    <row r="28" spans="2:13" ht="51.75" customHeight="1">
      <c r="B28" s="75" t="s">
        <v>30</v>
      </c>
      <c r="C28" s="76"/>
      <c r="D28" s="76"/>
      <c r="E28" s="76"/>
      <c r="F28" s="77"/>
      <c r="G28" s="33" t="s">
        <v>38</v>
      </c>
      <c r="H28" s="28">
        <v>26950</v>
      </c>
      <c r="I28" s="21"/>
      <c r="J28" s="19"/>
      <c r="K28" s="19"/>
      <c r="L28" s="22">
        <f t="shared" si="0"/>
        <v>26950</v>
      </c>
      <c r="M28" s="52"/>
    </row>
    <row r="29" spans="2:13" ht="68.25" customHeight="1">
      <c r="B29" s="75" t="s">
        <v>31</v>
      </c>
      <c r="C29" s="76"/>
      <c r="D29" s="76"/>
      <c r="E29" s="76"/>
      <c r="F29" s="77"/>
      <c r="G29" s="33" t="s">
        <v>71</v>
      </c>
      <c r="H29" s="28"/>
      <c r="I29" s="21"/>
      <c r="J29" s="19"/>
      <c r="K29" s="19"/>
      <c r="L29" s="22">
        <f t="shared" si="0"/>
        <v>0</v>
      </c>
      <c r="M29" s="52"/>
    </row>
    <row r="30" spans="2:13" ht="54.75" customHeight="1">
      <c r="B30" s="75" t="s">
        <v>64</v>
      </c>
      <c r="C30" s="76"/>
      <c r="D30" s="76"/>
      <c r="E30" s="76"/>
      <c r="F30" s="77"/>
      <c r="G30" s="33" t="s">
        <v>62</v>
      </c>
      <c r="H30" s="28">
        <v>780</v>
      </c>
      <c r="I30" s="21"/>
      <c r="J30" s="19"/>
      <c r="K30" s="19"/>
      <c r="L30" s="22">
        <v>780</v>
      </c>
      <c r="M30" s="52"/>
    </row>
    <row r="31" spans="2:13" ht="81" customHeight="1">
      <c r="B31" s="75" t="s">
        <v>32</v>
      </c>
      <c r="C31" s="76"/>
      <c r="D31" s="76"/>
      <c r="E31" s="76"/>
      <c r="F31" s="77"/>
      <c r="G31" s="33" t="s">
        <v>40</v>
      </c>
      <c r="H31" s="28"/>
      <c r="I31" s="21"/>
      <c r="J31" s="19"/>
      <c r="K31" s="19"/>
      <c r="L31" s="53">
        <f t="shared" si="0"/>
        <v>0</v>
      </c>
      <c r="M31" s="19"/>
    </row>
    <row r="32" spans="2:13" ht="27" customHeight="1">
      <c r="B32" s="75" t="s">
        <v>34</v>
      </c>
      <c r="C32" s="76"/>
      <c r="D32" s="76"/>
      <c r="E32" s="76"/>
      <c r="F32" s="77"/>
      <c r="G32" s="33" t="s">
        <v>39</v>
      </c>
      <c r="H32" s="28"/>
      <c r="I32" s="21"/>
      <c r="J32" s="19"/>
      <c r="K32" s="19"/>
      <c r="L32" s="22">
        <f t="shared" si="0"/>
        <v>0</v>
      </c>
      <c r="M32" s="19"/>
    </row>
    <row r="33" spans="2:13" ht="27" customHeight="1">
      <c r="B33" s="78" t="s">
        <v>34</v>
      </c>
      <c r="C33" s="78"/>
      <c r="D33" s="78"/>
      <c r="E33" s="78"/>
      <c r="F33" s="78"/>
      <c r="G33" s="34" t="s">
        <v>66</v>
      </c>
      <c r="H33" s="27"/>
      <c r="I33" s="19"/>
      <c r="J33" s="19"/>
      <c r="K33" s="19"/>
      <c r="L33" s="22">
        <f t="shared" si="0"/>
        <v>0</v>
      </c>
      <c r="M33" s="19"/>
    </row>
    <row r="34" spans="2:13" s="3" customFormat="1" ht="30" customHeight="1">
      <c r="B34" s="66" t="s">
        <v>34</v>
      </c>
      <c r="C34" s="66"/>
      <c r="D34" s="66"/>
      <c r="E34" s="66"/>
      <c r="F34" s="66"/>
      <c r="G34" s="31" t="s">
        <v>65</v>
      </c>
      <c r="H34" s="26"/>
      <c r="I34" s="21"/>
      <c r="J34" s="19"/>
      <c r="K34" s="19"/>
      <c r="L34" s="22">
        <f t="shared" si="0"/>
        <v>0</v>
      </c>
      <c r="M34" s="52"/>
    </row>
    <row r="35" spans="2:13" s="3" customFormat="1" ht="28.5" customHeight="1">
      <c r="B35" s="66" t="s">
        <v>34</v>
      </c>
      <c r="C35" s="66"/>
      <c r="D35" s="66"/>
      <c r="E35" s="66"/>
      <c r="F35" s="66"/>
      <c r="G35" s="31" t="s">
        <v>58</v>
      </c>
      <c r="H35" s="26">
        <v>0</v>
      </c>
      <c r="I35" s="21"/>
      <c r="J35" s="19"/>
      <c r="K35" s="19"/>
      <c r="L35" s="19">
        <v>0</v>
      </c>
      <c r="M35" s="52"/>
    </row>
    <row r="36" spans="2:13" s="3" customFormat="1" ht="28.5" customHeight="1">
      <c r="B36" s="66" t="s">
        <v>34</v>
      </c>
      <c r="C36" s="66"/>
      <c r="D36" s="66"/>
      <c r="E36" s="66"/>
      <c r="F36" s="66"/>
      <c r="G36" s="31" t="s">
        <v>59</v>
      </c>
      <c r="H36" s="26">
        <v>18795</v>
      </c>
      <c r="I36" s="21"/>
      <c r="J36" s="19"/>
      <c r="K36" s="19"/>
      <c r="L36" s="22">
        <v>18795</v>
      </c>
      <c r="M36" s="52"/>
    </row>
    <row r="37" spans="2:13" s="3" customFormat="1" ht="28.5" customHeight="1">
      <c r="B37" s="66" t="s">
        <v>34</v>
      </c>
      <c r="C37" s="66"/>
      <c r="D37" s="66"/>
      <c r="E37" s="66"/>
      <c r="F37" s="66"/>
      <c r="G37" s="31" t="s">
        <v>60</v>
      </c>
      <c r="H37" s="26">
        <v>1692</v>
      </c>
      <c r="I37" s="21"/>
      <c r="J37" s="19"/>
      <c r="K37" s="19"/>
      <c r="L37" s="22">
        <v>1692</v>
      </c>
      <c r="M37" s="52"/>
    </row>
    <row r="38" spans="2:13" s="3" customFormat="1" ht="30.75" customHeight="1">
      <c r="B38" s="66" t="s">
        <v>34</v>
      </c>
      <c r="C38" s="66"/>
      <c r="D38" s="66"/>
      <c r="E38" s="66"/>
      <c r="F38" s="66"/>
      <c r="G38" s="31" t="s">
        <v>67</v>
      </c>
      <c r="H38" s="56"/>
      <c r="I38" s="19"/>
      <c r="J38" s="19"/>
      <c r="K38" s="19"/>
      <c r="L38" s="22"/>
      <c r="M38" s="52"/>
    </row>
    <row r="39" spans="2:13" s="3" customFormat="1" ht="27" customHeight="1">
      <c r="B39" s="66" t="s">
        <v>34</v>
      </c>
      <c r="C39" s="66"/>
      <c r="D39" s="66"/>
      <c r="E39" s="66"/>
      <c r="F39" s="66"/>
      <c r="G39" s="31" t="s">
        <v>61</v>
      </c>
      <c r="H39" s="54">
        <v>445600</v>
      </c>
      <c r="I39" s="19"/>
      <c r="J39" s="19"/>
      <c r="K39" s="19"/>
      <c r="L39" s="22">
        <v>445600</v>
      </c>
      <c r="M39" s="52"/>
    </row>
    <row r="40" spans="2:13" s="3" customFormat="1" ht="27" customHeight="1">
      <c r="B40" s="66" t="s">
        <v>34</v>
      </c>
      <c r="C40" s="66"/>
      <c r="D40" s="66"/>
      <c r="E40" s="66"/>
      <c r="F40" s="66"/>
      <c r="G40" s="31" t="s">
        <v>69</v>
      </c>
      <c r="H40" s="54">
        <v>100</v>
      </c>
      <c r="I40" s="19"/>
      <c r="J40" s="19"/>
      <c r="K40" s="19"/>
      <c r="L40" s="22">
        <v>100</v>
      </c>
      <c r="M40" s="52"/>
    </row>
    <row r="41" spans="2:13" s="3" customFormat="1" ht="27" customHeight="1">
      <c r="B41" s="66" t="s">
        <v>34</v>
      </c>
      <c r="C41" s="66"/>
      <c r="D41" s="66"/>
      <c r="E41" s="66"/>
      <c r="F41" s="66"/>
      <c r="G41" s="31" t="s">
        <v>68</v>
      </c>
      <c r="H41" s="54"/>
      <c r="I41" s="19"/>
      <c r="J41" s="19"/>
      <c r="K41" s="19"/>
      <c r="L41" s="22"/>
      <c r="M41" s="52"/>
    </row>
    <row r="42" spans="2:13" s="3" customFormat="1" ht="27" customHeight="1">
      <c r="B42" s="66" t="s">
        <v>34</v>
      </c>
      <c r="C42" s="66"/>
      <c r="D42" s="66"/>
      <c r="E42" s="66"/>
      <c r="F42" s="66"/>
      <c r="G42" s="31" t="s">
        <v>63</v>
      </c>
      <c r="H42" s="54"/>
      <c r="I42" s="19"/>
      <c r="J42" s="19"/>
      <c r="K42" s="19"/>
      <c r="L42" s="22"/>
      <c r="M42" s="52"/>
    </row>
    <row r="43" spans="2:13" s="3" customFormat="1" ht="33.75" customHeight="1">
      <c r="B43" s="79" t="s">
        <v>42</v>
      </c>
      <c r="C43" s="80"/>
      <c r="D43" s="80"/>
      <c r="E43" s="80"/>
      <c r="F43" s="81"/>
      <c r="G43" s="44"/>
      <c r="H43" s="44">
        <v>3871417</v>
      </c>
      <c r="I43" s="59"/>
      <c r="J43" s="44"/>
      <c r="K43" s="44"/>
      <c r="L43" s="44">
        <v>3872742.39</v>
      </c>
      <c r="M43" s="36"/>
    </row>
    <row r="44" spans="2:13" s="4" customFormat="1" ht="15.75">
      <c r="B44" s="63"/>
      <c r="C44" s="64"/>
      <c r="D44" s="64"/>
      <c r="E44" s="64"/>
      <c r="F44" s="65"/>
      <c r="G44" s="31" t="s">
        <v>40</v>
      </c>
      <c r="H44" s="24"/>
      <c r="I44" s="24"/>
      <c r="J44" s="24"/>
      <c r="K44" s="25"/>
      <c r="L44" s="22"/>
      <c r="M44" s="37"/>
    </row>
    <row r="45" spans="2:13" s="3" customFormat="1" ht="30.75" customHeight="1">
      <c r="B45" s="67"/>
      <c r="C45" s="68"/>
      <c r="D45" s="68"/>
      <c r="E45" s="68"/>
      <c r="F45" s="69"/>
      <c r="G45" s="31" t="s">
        <v>43</v>
      </c>
      <c r="H45" s="19">
        <v>108300</v>
      </c>
      <c r="I45" s="19"/>
      <c r="J45" s="19">
        <v>32000</v>
      </c>
      <c r="K45" s="19"/>
      <c r="L45" s="22">
        <v>140300</v>
      </c>
      <c r="M45" s="52" t="s">
        <v>57</v>
      </c>
    </row>
    <row r="46" spans="2:13" s="3" customFormat="1" ht="30">
      <c r="B46" s="63"/>
      <c r="C46" s="64"/>
      <c r="D46" s="64"/>
      <c r="E46" s="64"/>
      <c r="F46" s="65"/>
      <c r="G46" s="31" t="s">
        <v>35</v>
      </c>
      <c r="H46" s="19">
        <v>2712440</v>
      </c>
      <c r="I46" s="19"/>
      <c r="J46" s="19">
        <v>-32000</v>
      </c>
      <c r="K46" s="22"/>
      <c r="L46" s="22">
        <v>2680440</v>
      </c>
      <c r="M46" s="52" t="s">
        <v>57</v>
      </c>
    </row>
    <row r="47" spans="2:13" s="3" customFormat="1" ht="15.75">
      <c r="B47" s="63"/>
      <c r="C47" s="64"/>
      <c r="D47" s="64"/>
      <c r="E47" s="64"/>
      <c r="F47" s="65"/>
      <c r="G47" s="31" t="s">
        <v>35</v>
      </c>
      <c r="H47" s="19"/>
      <c r="I47" s="19"/>
      <c r="J47" s="19"/>
      <c r="K47" s="22">
        <v>1325.39</v>
      </c>
      <c r="L47" s="22">
        <v>1325.39</v>
      </c>
      <c r="M47" s="52"/>
    </row>
    <row r="48" spans="2:13" s="3" customFormat="1" ht="15.75">
      <c r="B48" s="63"/>
      <c r="C48" s="64"/>
      <c r="D48" s="64"/>
      <c r="E48" s="64"/>
      <c r="F48" s="65"/>
      <c r="G48" s="31" t="s">
        <v>44</v>
      </c>
      <c r="H48" s="19"/>
      <c r="I48" s="19"/>
      <c r="J48" s="19"/>
      <c r="K48" s="22"/>
      <c r="L48" s="22"/>
      <c r="M48" s="52"/>
    </row>
    <row r="49" spans="2:13" s="3" customFormat="1" ht="15.75">
      <c r="B49" s="63"/>
      <c r="C49" s="64"/>
      <c r="D49" s="64"/>
      <c r="E49" s="64"/>
      <c r="F49" s="65"/>
      <c r="G49" s="31" t="s">
        <v>45</v>
      </c>
      <c r="H49" s="19">
        <v>556760</v>
      </c>
      <c r="I49" s="19"/>
      <c r="J49" s="19"/>
      <c r="K49" s="22"/>
      <c r="L49" s="22">
        <v>556760</v>
      </c>
      <c r="M49" s="52"/>
    </row>
    <row r="50" spans="2:13" s="3" customFormat="1" ht="15.75">
      <c r="B50" s="63"/>
      <c r="C50" s="64"/>
      <c r="D50" s="64"/>
      <c r="E50" s="64"/>
      <c r="F50" s="65"/>
      <c r="G50" s="31" t="s">
        <v>45</v>
      </c>
      <c r="H50" s="19"/>
      <c r="I50" s="19"/>
      <c r="J50" s="19"/>
      <c r="K50" s="22"/>
      <c r="L50" s="22"/>
      <c r="M50" s="52"/>
    </row>
    <row r="51" spans="2:13" s="3" customFormat="1" ht="30.75" customHeight="1">
      <c r="B51" s="67"/>
      <c r="C51" s="68"/>
      <c r="D51" s="68"/>
      <c r="E51" s="68"/>
      <c r="F51" s="69"/>
      <c r="G51" s="31" t="s">
        <v>37</v>
      </c>
      <c r="H51" s="19"/>
      <c r="I51" s="19"/>
      <c r="J51" s="19"/>
      <c r="K51" s="22"/>
      <c r="L51" s="22"/>
      <c r="M51" s="52"/>
    </row>
    <row r="52" spans="2:13" s="3" customFormat="1" ht="15.75">
      <c r="B52" s="63"/>
      <c r="C52" s="64"/>
      <c r="D52" s="64"/>
      <c r="E52" s="64"/>
      <c r="F52" s="65"/>
      <c r="G52" s="31" t="s">
        <v>38</v>
      </c>
      <c r="H52" s="19">
        <v>26950</v>
      </c>
      <c r="I52" s="19"/>
      <c r="J52" s="19"/>
      <c r="K52" s="22"/>
      <c r="L52" s="22">
        <v>26950</v>
      </c>
      <c r="M52" s="52"/>
    </row>
    <row r="53" spans="2:13" s="3" customFormat="1" ht="15.75">
      <c r="B53" s="63"/>
      <c r="C53" s="64"/>
      <c r="D53" s="64"/>
      <c r="E53" s="64"/>
      <c r="F53" s="65"/>
      <c r="G53" s="31" t="s">
        <v>63</v>
      </c>
      <c r="H53" s="19"/>
      <c r="I53" s="19"/>
      <c r="J53" s="19"/>
      <c r="K53" s="22"/>
      <c r="L53" s="22"/>
      <c r="M53" s="52"/>
    </row>
    <row r="54" spans="2:13" s="3" customFormat="1" ht="15.75">
      <c r="B54" s="63"/>
      <c r="C54" s="64"/>
      <c r="D54" s="64"/>
      <c r="E54" s="64"/>
      <c r="F54" s="65"/>
      <c r="G54" s="31" t="s">
        <v>39</v>
      </c>
      <c r="H54" s="19"/>
      <c r="I54" s="19"/>
      <c r="J54" s="19"/>
      <c r="K54" s="22"/>
      <c r="L54" s="22"/>
      <c r="M54" s="36"/>
    </row>
    <row r="55" spans="2:13" s="3" customFormat="1" ht="15.75">
      <c r="B55" s="63"/>
      <c r="C55" s="64"/>
      <c r="D55" s="64"/>
      <c r="E55" s="64"/>
      <c r="F55" s="65"/>
      <c r="G55" s="31" t="s">
        <v>65</v>
      </c>
      <c r="H55" s="19"/>
      <c r="I55" s="19"/>
      <c r="J55" s="19"/>
      <c r="K55" s="22"/>
      <c r="L55" s="22"/>
      <c r="M55" s="52"/>
    </row>
    <row r="56" spans="2:13" s="3" customFormat="1" ht="15.75">
      <c r="B56" s="63"/>
      <c r="C56" s="64"/>
      <c r="D56" s="64"/>
      <c r="E56" s="64"/>
      <c r="F56" s="65"/>
      <c r="G56" s="31" t="s">
        <v>66</v>
      </c>
      <c r="H56" s="19"/>
      <c r="I56" s="19"/>
      <c r="J56" s="19"/>
      <c r="K56" s="22"/>
      <c r="L56" s="22"/>
      <c r="M56" s="36"/>
    </row>
    <row r="57" spans="2:13" s="3" customFormat="1" ht="15.75">
      <c r="B57" s="63"/>
      <c r="C57" s="64"/>
      <c r="D57" s="64"/>
      <c r="E57" s="64"/>
      <c r="F57" s="65"/>
      <c r="G57" s="31" t="s">
        <v>54</v>
      </c>
      <c r="H57" s="19"/>
      <c r="I57" s="19"/>
      <c r="J57" s="19"/>
      <c r="K57" s="22"/>
      <c r="L57" s="22"/>
      <c r="M57" s="36"/>
    </row>
    <row r="58" spans="2:13" s="3" customFormat="1" ht="15.75">
      <c r="B58" s="63"/>
      <c r="C58" s="64"/>
      <c r="D58" s="64"/>
      <c r="E58" s="64"/>
      <c r="F58" s="65"/>
      <c r="G58" s="31" t="s">
        <v>58</v>
      </c>
      <c r="H58" s="19">
        <v>0</v>
      </c>
      <c r="I58" s="19"/>
      <c r="J58" s="19"/>
      <c r="K58" s="22"/>
      <c r="L58" s="22">
        <v>0</v>
      </c>
      <c r="M58" s="52"/>
    </row>
    <row r="59" spans="2:13" s="3" customFormat="1" ht="15.75">
      <c r="B59" s="63"/>
      <c r="C59" s="64"/>
      <c r="D59" s="64"/>
      <c r="E59" s="64"/>
      <c r="F59" s="65"/>
      <c r="G59" s="31" t="s">
        <v>59</v>
      </c>
      <c r="H59" s="19">
        <v>18795</v>
      </c>
      <c r="I59" s="19"/>
      <c r="J59" s="19"/>
      <c r="K59" s="22"/>
      <c r="L59" s="22">
        <v>18795</v>
      </c>
      <c r="M59" s="52"/>
    </row>
    <row r="60" spans="2:13" s="3" customFormat="1" ht="15.75">
      <c r="B60" s="63"/>
      <c r="C60" s="64"/>
      <c r="D60" s="64"/>
      <c r="E60" s="64"/>
      <c r="F60" s="65"/>
      <c r="G60" s="31" t="s">
        <v>60</v>
      </c>
      <c r="H60" s="19">
        <v>1692</v>
      </c>
      <c r="I60" s="19"/>
      <c r="J60" s="19"/>
      <c r="K60" s="22"/>
      <c r="L60" s="22">
        <v>1692</v>
      </c>
      <c r="M60" s="52"/>
    </row>
    <row r="61" spans="2:13" s="3" customFormat="1" ht="15.75">
      <c r="B61" s="63"/>
      <c r="C61" s="64"/>
      <c r="D61" s="64"/>
      <c r="E61" s="64"/>
      <c r="F61" s="65"/>
      <c r="G61" s="31" t="s">
        <v>67</v>
      </c>
      <c r="H61" s="19"/>
      <c r="I61" s="19"/>
      <c r="J61" s="19"/>
      <c r="K61" s="22"/>
      <c r="L61" s="22"/>
      <c r="M61" s="52"/>
    </row>
    <row r="62" spans="2:13" s="3" customFormat="1" ht="15.75">
      <c r="B62" s="63"/>
      <c r="C62" s="64"/>
      <c r="D62" s="64"/>
      <c r="E62" s="64"/>
      <c r="F62" s="65"/>
      <c r="G62" s="31" t="s">
        <v>62</v>
      </c>
      <c r="H62" s="19">
        <v>780</v>
      </c>
      <c r="I62" s="19"/>
      <c r="J62" s="19"/>
      <c r="K62" s="22"/>
      <c r="L62" s="22">
        <v>780</v>
      </c>
      <c r="M62" s="52"/>
    </row>
    <row r="63" spans="2:13" s="3" customFormat="1" ht="15.75">
      <c r="B63" s="63"/>
      <c r="C63" s="64"/>
      <c r="D63" s="64"/>
      <c r="E63" s="64"/>
      <c r="F63" s="65"/>
      <c r="G63" s="31" t="s">
        <v>61</v>
      </c>
      <c r="H63" s="19">
        <v>445600</v>
      </c>
      <c r="I63" s="19"/>
      <c r="J63" s="19"/>
      <c r="K63" s="22"/>
      <c r="L63" s="22">
        <f>H63+I63+J63+K63</f>
        <v>445600</v>
      </c>
      <c r="M63" s="51"/>
    </row>
    <row r="64" spans="2:13" s="3" customFormat="1" ht="15.75">
      <c r="B64" s="63"/>
      <c r="C64" s="64"/>
      <c r="D64" s="64"/>
      <c r="E64" s="64"/>
      <c r="F64" s="65"/>
      <c r="G64" s="31" t="s">
        <v>69</v>
      </c>
      <c r="H64" s="19">
        <v>100</v>
      </c>
      <c r="I64" s="19"/>
      <c r="J64" s="19"/>
      <c r="K64" s="22"/>
      <c r="L64" s="22">
        <v>100</v>
      </c>
      <c r="M64" s="52"/>
    </row>
    <row r="65" spans="2:13" s="3" customFormat="1" ht="15.75">
      <c r="B65" s="63"/>
      <c r="C65" s="64"/>
      <c r="D65" s="64"/>
      <c r="E65" s="64"/>
      <c r="F65" s="65"/>
      <c r="G65" s="31" t="s">
        <v>68</v>
      </c>
      <c r="H65" s="19"/>
      <c r="I65" s="19"/>
      <c r="J65" s="19"/>
      <c r="K65" s="22"/>
      <c r="L65" s="22"/>
      <c r="M65" s="52"/>
    </row>
    <row r="66" spans="2:13" s="3" customFormat="1" ht="15.75">
      <c r="B66" s="63"/>
      <c r="C66" s="64"/>
      <c r="D66" s="64"/>
      <c r="E66" s="64"/>
      <c r="F66" s="65"/>
      <c r="G66" s="31" t="s">
        <v>71</v>
      </c>
      <c r="H66" s="19"/>
      <c r="I66" s="19"/>
      <c r="J66" s="19"/>
      <c r="K66" s="22"/>
      <c r="L66" s="22"/>
      <c r="M66" s="52"/>
    </row>
    <row r="67" spans="1:13" s="10" customFormat="1" ht="34.5" customHeight="1">
      <c r="A67" s="9"/>
      <c r="B67" s="72" t="s">
        <v>3</v>
      </c>
      <c r="C67" s="73"/>
      <c r="D67" s="73"/>
      <c r="E67" s="73"/>
      <c r="F67" s="74"/>
      <c r="G67" s="45"/>
      <c r="H67" s="45">
        <v>0</v>
      </c>
      <c r="I67" s="45"/>
      <c r="J67" s="45"/>
      <c r="K67" s="45"/>
      <c r="L67" s="45">
        <v>-1325.39</v>
      </c>
      <c r="M67" s="38"/>
    </row>
    <row r="68" spans="1:13" s="10" customFormat="1" ht="34.5" customHeight="1">
      <c r="A68" s="9"/>
      <c r="B68" s="70" t="s">
        <v>46</v>
      </c>
      <c r="C68" s="70"/>
      <c r="D68" s="70"/>
      <c r="E68" s="70"/>
      <c r="F68" s="70"/>
      <c r="G68" s="18"/>
      <c r="H68" s="18">
        <v>0</v>
      </c>
      <c r="I68" s="18">
        <f>I69</f>
        <v>0</v>
      </c>
      <c r="J68" s="18"/>
      <c r="K68" s="18">
        <v>0</v>
      </c>
      <c r="L68" s="18">
        <v>-1325.39</v>
      </c>
      <c r="M68" s="38"/>
    </row>
    <row r="69" spans="1:13" s="10" customFormat="1" ht="34.5" customHeight="1">
      <c r="A69" s="9"/>
      <c r="B69" s="70" t="s">
        <v>7</v>
      </c>
      <c r="C69" s="70"/>
      <c r="D69" s="70"/>
      <c r="E69" s="70"/>
      <c r="F69" s="70"/>
      <c r="G69" s="18"/>
      <c r="H69" s="18">
        <v>0</v>
      </c>
      <c r="I69" s="18"/>
      <c r="J69" s="18">
        <f>J70+J74</f>
        <v>0</v>
      </c>
      <c r="K69" s="18">
        <v>0</v>
      </c>
      <c r="L69" s="18">
        <v>-1325.39</v>
      </c>
      <c r="M69" s="38"/>
    </row>
    <row r="70" spans="1:13" s="10" customFormat="1" ht="34.5" customHeight="1">
      <c r="A70" s="9"/>
      <c r="B70" s="70" t="s">
        <v>8</v>
      </c>
      <c r="C70" s="70"/>
      <c r="D70" s="70"/>
      <c r="E70" s="70"/>
      <c r="F70" s="70"/>
      <c r="G70" s="18"/>
      <c r="H70" s="19">
        <v>-3871417</v>
      </c>
      <c r="I70" s="18"/>
      <c r="J70" s="18">
        <f>J71</f>
        <v>0</v>
      </c>
      <c r="K70" s="18"/>
      <c r="L70" s="18">
        <f>L71</f>
        <v>-3871417</v>
      </c>
      <c r="M70" s="38"/>
    </row>
    <row r="71" spans="1:13" s="10" customFormat="1" ht="34.5" customHeight="1">
      <c r="A71" s="9"/>
      <c r="B71" s="71" t="s">
        <v>9</v>
      </c>
      <c r="C71" s="71"/>
      <c r="D71" s="71"/>
      <c r="E71" s="71"/>
      <c r="F71" s="71"/>
      <c r="G71" s="19"/>
      <c r="H71" s="19">
        <v>-3871417</v>
      </c>
      <c r="I71" s="18"/>
      <c r="J71" s="19">
        <f>J72</f>
        <v>0</v>
      </c>
      <c r="K71" s="18"/>
      <c r="L71" s="22">
        <f>H71+I71+J71+K71</f>
        <v>-3871417</v>
      </c>
      <c r="M71" s="38"/>
    </row>
    <row r="72" spans="1:13" s="10" customFormat="1" ht="34.5" customHeight="1">
      <c r="A72" s="9"/>
      <c r="B72" s="71" t="s">
        <v>10</v>
      </c>
      <c r="C72" s="71"/>
      <c r="D72" s="71"/>
      <c r="E72" s="71"/>
      <c r="F72" s="71"/>
      <c r="G72" s="19"/>
      <c r="H72" s="19">
        <v>-3871417</v>
      </c>
      <c r="I72" s="18"/>
      <c r="J72" s="19">
        <f>J73</f>
        <v>0</v>
      </c>
      <c r="K72" s="18"/>
      <c r="L72" s="22">
        <f>H72+I72+J72+K72</f>
        <v>-3871417</v>
      </c>
      <c r="M72" s="38"/>
    </row>
    <row r="73" spans="1:13" s="10" customFormat="1" ht="34.5" customHeight="1">
      <c r="A73" s="9"/>
      <c r="B73" s="71" t="s">
        <v>11</v>
      </c>
      <c r="C73" s="71"/>
      <c r="D73" s="71"/>
      <c r="E73" s="71"/>
      <c r="F73" s="71"/>
      <c r="G73" s="19"/>
      <c r="H73" s="19">
        <v>-3871417</v>
      </c>
      <c r="I73" s="18"/>
      <c r="J73" s="19">
        <f>-J9</f>
        <v>0</v>
      </c>
      <c r="K73" s="18"/>
      <c r="L73" s="22">
        <f>H73+I73+J73+K73</f>
        <v>-3871417</v>
      </c>
      <c r="M73" s="38"/>
    </row>
    <row r="74" spans="1:13" s="10" customFormat="1" ht="34.5" customHeight="1">
      <c r="A74" s="9"/>
      <c r="B74" s="70" t="s">
        <v>12</v>
      </c>
      <c r="C74" s="70"/>
      <c r="D74" s="70"/>
      <c r="E74" s="70"/>
      <c r="F74" s="70"/>
      <c r="G74" s="18"/>
      <c r="H74" s="57">
        <v>3871417</v>
      </c>
      <c r="I74" s="18"/>
      <c r="J74" s="18">
        <f>J75</f>
        <v>0</v>
      </c>
      <c r="K74" s="18"/>
      <c r="L74" s="18">
        <v>3872742.39</v>
      </c>
      <c r="M74" s="38"/>
    </row>
    <row r="75" spans="1:13" s="10" customFormat="1" ht="34.5" customHeight="1">
      <c r="A75" s="9"/>
      <c r="B75" s="71" t="s">
        <v>13</v>
      </c>
      <c r="C75" s="71"/>
      <c r="D75" s="71"/>
      <c r="E75" s="71"/>
      <c r="F75" s="71"/>
      <c r="G75" s="19"/>
      <c r="H75" s="57">
        <v>3871417</v>
      </c>
      <c r="I75" s="18"/>
      <c r="J75" s="19">
        <f>J76</f>
        <v>0</v>
      </c>
      <c r="K75" s="18"/>
      <c r="L75" s="18">
        <v>3872742.39</v>
      </c>
      <c r="M75" s="38"/>
    </row>
    <row r="76" spans="1:13" s="10" customFormat="1" ht="34.5" customHeight="1">
      <c r="A76" s="9"/>
      <c r="B76" s="71" t="s">
        <v>14</v>
      </c>
      <c r="C76" s="71"/>
      <c r="D76" s="71"/>
      <c r="E76" s="71"/>
      <c r="F76" s="71"/>
      <c r="G76" s="19"/>
      <c r="H76" s="57">
        <v>3871417</v>
      </c>
      <c r="I76" s="18"/>
      <c r="J76" s="19">
        <f>J77</f>
        <v>0</v>
      </c>
      <c r="K76" s="18"/>
      <c r="L76" s="18">
        <v>3872742.39</v>
      </c>
      <c r="M76" s="38"/>
    </row>
    <row r="77" spans="1:13" s="10" customFormat="1" ht="34.5" customHeight="1">
      <c r="A77" s="9"/>
      <c r="B77" s="71" t="s">
        <v>15</v>
      </c>
      <c r="C77" s="71"/>
      <c r="D77" s="71"/>
      <c r="E77" s="71"/>
      <c r="F77" s="71"/>
      <c r="G77" s="21"/>
      <c r="H77" s="57">
        <v>3871417</v>
      </c>
      <c r="I77" s="18"/>
      <c r="J77" s="21">
        <v>0</v>
      </c>
      <c r="K77" s="18"/>
      <c r="L77" s="18">
        <v>3872742.39</v>
      </c>
      <c r="M77" s="38"/>
    </row>
    <row r="78" spans="1:13" s="10" customFormat="1" ht="34.5" customHeight="1">
      <c r="A78" s="9"/>
      <c r="B78" s="72" t="s">
        <v>47</v>
      </c>
      <c r="C78" s="73"/>
      <c r="D78" s="73"/>
      <c r="E78" s="73"/>
      <c r="F78" s="74"/>
      <c r="G78" s="45"/>
      <c r="H78" s="45">
        <v>0</v>
      </c>
      <c r="I78" s="45"/>
      <c r="J78" s="45">
        <f>J9-J43</f>
        <v>0</v>
      </c>
      <c r="K78" s="45"/>
      <c r="L78" s="45">
        <v>0</v>
      </c>
      <c r="M78" s="38"/>
    </row>
    <row r="79" spans="2:11" ht="12.75">
      <c r="B79" s="8"/>
      <c r="C79" s="8"/>
      <c r="D79" s="8"/>
      <c r="E79" s="8"/>
      <c r="H79" s="13"/>
      <c r="I79" s="13"/>
      <c r="J79" s="13"/>
      <c r="K79" s="14"/>
    </row>
    <row r="80" spans="2:11" ht="12.75">
      <c r="B80" s="8"/>
      <c r="C80" s="8"/>
      <c r="D80" s="8"/>
      <c r="E80" s="8"/>
      <c r="H80" s="13"/>
      <c r="I80" s="13"/>
      <c r="J80" s="13"/>
      <c r="K80" s="14"/>
    </row>
    <row r="81" spans="2:11" ht="12.75">
      <c r="B81" s="8"/>
      <c r="C81" s="8"/>
      <c r="D81" s="8"/>
      <c r="E81" s="8"/>
      <c r="H81" s="13"/>
      <c r="I81" s="13"/>
      <c r="J81" s="13"/>
      <c r="K81" s="14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8:11" ht="12.75">
      <c r="H185" s="13"/>
      <c r="I185" s="13"/>
      <c r="J185" s="13"/>
      <c r="K185" s="14"/>
    </row>
    <row r="186" spans="8:11" ht="12.75">
      <c r="H186" s="13"/>
      <c r="I186" s="13"/>
      <c r="J186" s="13"/>
      <c r="K186" s="14"/>
    </row>
    <row r="187" spans="8:11" ht="12.75">
      <c r="H187" s="13"/>
      <c r="I187" s="13"/>
      <c r="J187" s="13"/>
      <c r="K187" s="14"/>
    </row>
    <row r="188" spans="8:11" ht="12.75"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5"/>
    </row>
    <row r="882" spans="8:11" ht="12.75">
      <c r="H882" s="13"/>
      <c r="I882" s="13"/>
      <c r="J882" s="13"/>
      <c r="K882" s="15"/>
    </row>
    <row r="883" spans="8:11" ht="12.75">
      <c r="H883" s="13"/>
      <c r="I883" s="13"/>
      <c r="J883" s="13"/>
      <c r="K883" s="15"/>
    </row>
    <row r="884" spans="8:11" ht="12.75">
      <c r="H884" s="13"/>
      <c r="I884" s="13"/>
      <c r="J884" s="13"/>
      <c r="K884" s="15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ht="12.75">
      <c r="K1149" s="15"/>
    </row>
    <row r="1150" ht="12.75">
      <c r="K1150" s="15"/>
    </row>
    <row r="1151" ht="12.75">
      <c r="K1151" s="15"/>
    </row>
    <row r="1152" ht="12.75"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</sheetData>
  <sheetProtection/>
  <autoFilter ref="B1:L5743"/>
  <mergeCells count="82">
    <mergeCell ref="B10:F10"/>
    <mergeCell ref="B11:F11"/>
    <mergeCell ref="F2:K2"/>
    <mergeCell ref="B3:L3"/>
    <mergeCell ref="B5:F7"/>
    <mergeCell ref="G5:G7"/>
    <mergeCell ref="H5:H7"/>
    <mergeCell ref="I5:K5"/>
    <mergeCell ref="L5:L7"/>
    <mergeCell ref="M5:M7"/>
    <mergeCell ref="I6:I7"/>
    <mergeCell ref="J6:J7"/>
    <mergeCell ref="K6:K7"/>
    <mergeCell ref="B8:F8"/>
    <mergeCell ref="B9:F9"/>
    <mergeCell ref="B12:F12"/>
    <mergeCell ref="B13:F13"/>
    <mergeCell ref="B14:F14"/>
    <mergeCell ref="B15:F15"/>
    <mergeCell ref="B16:F16"/>
    <mergeCell ref="B17:F17"/>
    <mergeCell ref="B18:F18"/>
    <mergeCell ref="B19:F19"/>
    <mergeCell ref="B22:F22"/>
    <mergeCell ref="B23:F23"/>
    <mergeCell ref="B20:F20"/>
    <mergeCell ref="B24:F24"/>
    <mergeCell ref="B21:F21"/>
    <mergeCell ref="B25:F25"/>
    <mergeCell ref="B26:F26"/>
    <mergeCell ref="B27:F27"/>
    <mergeCell ref="B28:F28"/>
    <mergeCell ref="B29:F29"/>
    <mergeCell ref="B31:F31"/>
    <mergeCell ref="B30:F30"/>
    <mergeCell ref="B32:F32"/>
    <mergeCell ref="B33:F33"/>
    <mergeCell ref="B34:F34"/>
    <mergeCell ref="B35:F35"/>
    <mergeCell ref="B43:F43"/>
    <mergeCell ref="B36:F36"/>
    <mergeCell ref="B37:F37"/>
    <mergeCell ref="B39:F39"/>
    <mergeCell ref="B38:F38"/>
    <mergeCell ref="B40:F40"/>
    <mergeCell ref="B78:F78"/>
    <mergeCell ref="B71:F71"/>
    <mergeCell ref="B72:F72"/>
    <mergeCell ref="B73:F73"/>
    <mergeCell ref="B74:F74"/>
    <mergeCell ref="B75:F75"/>
    <mergeCell ref="B76:F76"/>
    <mergeCell ref="B56:F56"/>
    <mergeCell ref="B51:F51"/>
    <mergeCell ref="B70:F70"/>
    <mergeCell ref="B77:F77"/>
    <mergeCell ref="B63:F63"/>
    <mergeCell ref="B67:F67"/>
    <mergeCell ref="B68:F68"/>
    <mergeCell ref="B69:F69"/>
    <mergeCell ref="B65:F65"/>
    <mergeCell ref="B66:F66"/>
    <mergeCell ref="B44:F44"/>
    <mergeCell ref="B45:F45"/>
    <mergeCell ref="B50:F50"/>
    <mergeCell ref="B62:F62"/>
    <mergeCell ref="B49:F49"/>
    <mergeCell ref="B58:F58"/>
    <mergeCell ref="B47:F47"/>
    <mergeCell ref="B61:F61"/>
    <mergeCell ref="B52:F52"/>
    <mergeCell ref="B53:F53"/>
    <mergeCell ref="B64:F64"/>
    <mergeCell ref="B57:F57"/>
    <mergeCell ref="B41:F41"/>
    <mergeCell ref="B42:F42"/>
    <mergeCell ref="B46:F46"/>
    <mergeCell ref="B48:F48"/>
    <mergeCell ref="B54:F54"/>
    <mergeCell ref="B55:F55"/>
    <mergeCell ref="B59:F59"/>
    <mergeCell ref="B60:F60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Ueg</cp:lastModifiedBy>
  <cp:lastPrinted>2019-04-26T08:44:33Z</cp:lastPrinted>
  <dcterms:created xsi:type="dcterms:W3CDTF">1996-10-08T23:32:33Z</dcterms:created>
  <dcterms:modified xsi:type="dcterms:W3CDTF">2019-04-30T08:48:19Z</dcterms:modified>
  <cp:category/>
  <cp:version/>
  <cp:contentType/>
  <cp:contentStatus/>
</cp:coreProperties>
</file>